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55b5f875149393d1/Holy Land 2026/Flights/"/>
    </mc:Choice>
  </mc:AlternateContent>
  <xr:revisionPtr revIDLastSave="470" documentId="8_{F2DCB79F-B54F-4B88-A478-C23C01940BB7}" xr6:coauthVersionLast="47" xr6:coauthVersionMax="47" xr10:uidLastSave="{CE4F3C89-A959-40E6-B900-3D41729E1CD2}"/>
  <bookViews>
    <workbookView xWindow="-120" yWindow="-120" windowWidth="29040" windowHeight="15720" xr2:uid="{27933E6B-E68D-4002-B475-AE4E0E02D4F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 l="1"/>
</calcChain>
</file>

<file path=xl/sharedStrings.xml><?xml version="1.0" encoding="utf-8"?>
<sst xmlns="http://schemas.openxmlformats.org/spreadsheetml/2006/main" count="218" uniqueCount="105">
  <si>
    <t>DEPART FROM</t>
  </si>
  <si>
    <t>ARRIVE TO</t>
  </si>
  <si>
    <t>IST</t>
  </si>
  <si>
    <t>CAPPADOCIA</t>
  </si>
  <si>
    <t>TOUR</t>
  </si>
  <si>
    <t>TURKEY PRE-TOUR</t>
  </si>
  <si>
    <t>TURKEY TOUR</t>
  </si>
  <si>
    <t>AIRLINE</t>
  </si>
  <si>
    <t>FLIGHT #</t>
  </si>
  <si>
    <t>DEPART TIME</t>
  </si>
  <si>
    <t>ARRIVE TIME</t>
  </si>
  <si>
    <t>NOTES</t>
  </si>
  <si>
    <t>FLIGHTS</t>
  </si>
  <si>
    <t>DEPART DATE</t>
  </si>
  <si>
    <t>ARRIVE DATE</t>
  </si>
  <si>
    <t>PRE-TOUR TRAVELERS TO ARRIVE CAPPADOCIA  1 DAY EARLY</t>
  </si>
  <si>
    <t>RICH &amp; DEBBIE ARRIVE IST 9/20 12:45PM, TK180</t>
  </si>
  <si>
    <t>DEPART TURKEY</t>
  </si>
  <si>
    <t>GREECE TOUR</t>
  </si>
  <si>
    <t>FAT</t>
  </si>
  <si>
    <t>ATH</t>
  </si>
  <si>
    <t>EVENING DEPARTURE</t>
  </si>
  <si>
    <t>DEPART GREECE FOR TLV</t>
  </si>
  <si>
    <t>DEPART GREECE FOR US</t>
  </si>
  <si>
    <t>TLV</t>
  </si>
  <si>
    <t>DEPART ISRAEL</t>
  </si>
  <si>
    <t>TURKISH</t>
  </si>
  <si>
    <t>CAPPADOCIA/NAV</t>
  </si>
  <si>
    <t>Which one depends on what flight most arrive on</t>
  </si>
  <si>
    <t>DENIZLI/DNZ</t>
  </si>
  <si>
    <t>IZMIR/ADB</t>
  </si>
  <si>
    <t>TK180</t>
  </si>
  <si>
    <t>LAX</t>
  </si>
  <si>
    <t xml:space="preserve">LAX </t>
  </si>
  <si>
    <t>UNITED</t>
  </si>
  <si>
    <t xml:space="preserve"> HOLY LAND 2026</t>
  </si>
  <si>
    <t>SUGGESTED FLIGHTS</t>
  </si>
  <si>
    <t>NOTES:</t>
  </si>
  <si>
    <t>1. You can fly however you want to, on whatever airline you want from wherever you want. The Suggested flights are what we think work best but you can book as you wish/need to.</t>
  </si>
  <si>
    <t>FOR CELA</t>
  </si>
  <si>
    <t>9/23/26 1000</t>
  </si>
  <si>
    <t>You will also need these flights within Turkey:</t>
  </si>
  <si>
    <t>9/20/2026; 1400pm</t>
  </si>
  <si>
    <t>Must take this flight.</t>
  </si>
  <si>
    <t>Bus will meet all of us at DNZ to start our bus tour.</t>
  </si>
  <si>
    <t>You will also need this flight within Turkey:</t>
  </si>
  <si>
    <t>If you are starting your tour in Turkey, we suggest this flight out of LAX:</t>
  </si>
  <si>
    <t>If you want to FLY to LAX to catch the flight above, we suggest this flight from Fresno. Debbie will be on this flight.</t>
  </si>
  <si>
    <t>YOU MUST           ARRIVE BY</t>
  </si>
  <si>
    <t>YOU CAN          DEPART AFTER</t>
  </si>
  <si>
    <t>All who are leaving our tours after Greece, we suggest this flight to US:</t>
  </si>
  <si>
    <t>ALL who are leaving our tours after Turkey, we suggest this flight to US:</t>
  </si>
  <si>
    <t>LUFTHANSA</t>
  </si>
  <si>
    <t>N/A</t>
  </si>
  <si>
    <t>If you are starting your tour in Greece, we suggest this flight to Izmir Turkey to meet the group:</t>
  </si>
  <si>
    <t>TK1844</t>
  </si>
  <si>
    <t>WITH GROUP, NO EXTRA OVERNIGHT REQURED</t>
  </si>
  <si>
    <t>MORNING DEPARTURE REQUIRES EXTRA OVERNIGHT IN ATHENS; EXTRA</t>
  </si>
  <si>
    <t>COST FOR TRANSFER, NO EVENING FLIGHTS ARE AVAILABLE</t>
  </si>
  <si>
    <t>DAYTIME DEPARTURE BUT YOU WILL MISS FREE TIME IN ATHENS</t>
  </si>
  <si>
    <r>
      <rPr>
        <b/>
        <sz val="14"/>
        <color theme="1"/>
        <rFont val="Aptos Narrow"/>
        <family val="2"/>
        <scheme val="minor"/>
      </rPr>
      <t xml:space="preserve">OR  </t>
    </r>
    <r>
      <rPr>
        <b/>
        <sz val="10"/>
        <color theme="1"/>
        <rFont val="Aptos Narrow"/>
        <family val="2"/>
        <scheme val="minor"/>
      </rPr>
      <t xml:space="preserve"> DEPART GREECE FOR US</t>
    </r>
  </si>
  <si>
    <t>AEGEAN</t>
  </si>
  <si>
    <t>A3926</t>
  </si>
  <si>
    <t>9/24 OR 25</t>
  </si>
  <si>
    <t>All who are going from Greece to Israel must book this flight:</t>
  </si>
  <si>
    <t>ARRIVE A DAY EARLY FOR FREE/REST DAY; EXTRA OVERNIGHT HOTEL</t>
  </si>
  <si>
    <t>10/6/26 ANY TIME</t>
  </si>
  <si>
    <t>ARRIVE DAY BEFORE TOUR BEGINS, POSSIBLE EXTRA TRANSFER COST</t>
  </si>
  <si>
    <t>All departing Israel, we suggest this flight:</t>
  </si>
  <si>
    <t>Could leave very late on 10/15</t>
  </si>
  <si>
    <t>MSY</t>
  </si>
  <si>
    <t>9/19/26 210PM OR EARLIER</t>
  </si>
  <si>
    <t>IBERIA</t>
  </si>
  <si>
    <t>10/15/26 AFTER 11PM</t>
  </si>
  <si>
    <t>Could also fly to FAT with group then on to MSY next day</t>
  </si>
  <si>
    <t>10/15/26 10PM</t>
  </si>
  <si>
    <t>All starting the tour in Israel, we suggest this flight:</t>
  </si>
  <si>
    <t>EXTRA HOTEL NIGHT IN IZMIR</t>
  </si>
  <si>
    <t>OR DEPART AFTER CRUISE</t>
  </si>
  <si>
    <t>TK2319</t>
  </si>
  <si>
    <t>10/2/2016 1000</t>
  </si>
  <si>
    <t>10/5/2026 1000</t>
  </si>
  <si>
    <t>10/5/26 1000</t>
  </si>
  <si>
    <t>ISRAEL TOUR DAY EARLY</t>
  </si>
  <si>
    <t>OR ISRAEL TOUR</t>
  </si>
  <si>
    <t>10/5/26 1900</t>
  </si>
  <si>
    <t>0020</t>
  </si>
  <si>
    <t>FOR DOUG</t>
  </si>
  <si>
    <t>9/27/2026 EVENING</t>
  </si>
  <si>
    <t>LAX 9/19/26 10am</t>
  </si>
  <si>
    <t>Debbie is on this flight.</t>
  </si>
  <si>
    <t xml:space="preserve">If you want to FLY to LAX to catch the flight above, we suggest this flight from Fresno. </t>
  </si>
  <si>
    <t>book this</t>
  </si>
  <si>
    <t>or this,</t>
  </si>
  <si>
    <t>not both</t>
  </si>
  <si>
    <r>
      <t xml:space="preserve">If you are starting your tour on the Turkey pre-tour to Cappadocia </t>
    </r>
    <r>
      <rPr>
        <b/>
        <i/>
        <sz val="11"/>
        <color theme="1"/>
        <rFont val="Aptos Narrow"/>
        <family val="2"/>
        <scheme val="minor"/>
      </rPr>
      <t>1 day early,</t>
    </r>
    <r>
      <rPr>
        <b/>
        <sz val="11"/>
        <color theme="1"/>
        <rFont val="Aptos Narrow"/>
        <family val="2"/>
        <scheme val="minor"/>
      </rPr>
      <t xml:space="preserve"> we suggest this flight out of LAX. Debbie &amp; Rich will be on this flight:</t>
    </r>
  </si>
  <si>
    <r>
      <t xml:space="preserve">If you are starting your tour on the Turkey pre-tour to Cappadocia </t>
    </r>
    <r>
      <rPr>
        <b/>
        <i/>
        <sz val="11"/>
        <color theme="1"/>
        <rFont val="Aptos Narrow"/>
        <family val="2"/>
        <scheme val="minor"/>
      </rPr>
      <t>NOT 1 day early,</t>
    </r>
    <r>
      <rPr>
        <b/>
        <sz val="11"/>
        <color theme="1"/>
        <rFont val="Aptos Narrow"/>
        <family val="2"/>
        <scheme val="minor"/>
      </rPr>
      <t xml:space="preserve"> we suggest this flight out of LAX. </t>
    </r>
  </si>
  <si>
    <t>Option to do only the cruise in Greece then fly out from Athens.</t>
  </si>
  <si>
    <t>Cost not available yet.</t>
  </si>
  <si>
    <t>Could also fly to LAX to fly with group. See first two lines in green.</t>
  </si>
  <si>
    <t>3. ONE transfer from the airport to hotel or hotel to airport is included in your tour price. That transfer will take the travelers who are arrive/depart at roughly the same time. If you arrive or depart at a much different time, we will provide the transfer but at an additional cost TBD.</t>
  </si>
  <si>
    <t>4. You must email Debbie (devand@sbcglobal.net) your flight confirmation(s) from the airline. I share them with our travel partners so they (and I) can watch your flights for delays or changes.</t>
  </si>
  <si>
    <t>5. We will help arrange carpools to Fresno airport if needed. If you have someone who can drive others, that is helpful and cost can be shared.</t>
  </si>
  <si>
    <t>2. You will need to book an outbound &amp; return flight + intra-Turkey flights (if going to Turkey) and to Israel (if going from Greece to Israel).</t>
  </si>
  <si>
    <t>SEE OTHER DOCUMENT OR BOOK YOUR 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</si>
</sst>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b/>
      <sz val="8"/>
      <color theme="1"/>
      <name val="Aptos Narrow"/>
      <family val="2"/>
      <scheme val="minor"/>
    </font>
    <font>
      <b/>
      <i/>
      <sz val="11"/>
      <color theme="1"/>
      <name val="Aptos Narrow"/>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9933"/>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00FFCC"/>
        <bgColor indexed="64"/>
      </patternFill>
    </fill>
    <fill>
      <patternFill patternType="solid">
        <fgColor rgb="FFCCCCFF"/>
        <bgColor indexed="64"/>
      </patternFill>
    </fill>
    <fill>
      <patternFill patternType="solid">
        <fgColor rgb="FFFF99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s>
  <cellStyleXfs count="1">
    <xf numFmtId="0" fontId="0" fillId="0" borderId="0"/>
  </cellStyleXfs>
  <cellXfs count="159">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8" xfId="0" applyBorder="1" applyAlignment="1">
      <alignment horizontal="center"/>
    </xf>
    <xf numFmtId="0" fontId="0" fillId="0" borderId="0" xfId="0" quotePrefix="1" applyAlignment="1">
      <alignment horizontal="center"/>
    </xf>
    <xf numFmtId="0" fontId="0" fillId="0" borderId="0" xfId="0" applyAlignment="1">
      <alignment horizontal="left"/>
    </xf>
    <xf numFmtId="0" fontId="1" fillId="0" borderId="0" xfId="0" applyFont="1" applyAlignment="1">
      <alignment horizontal="right"/>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wrapText="1"/>
    </xf>
    <xf numFmtId="0" fontId="3" fillId="0" borderId="13" xfId="0" applyFont="1" applyBorder="1" applyAlignment="1">
      <alignment horizontal="center" wrapText="1"/>
    </xf>
    <xf numFmtId="14" fontId="1" fillId="0" borderId="0" xfId="0" quotePrefix="1" applyNumberFormat="1" applyFont="1" applyAlignment="1">
      <alignment horizontal="center"/>
    </xf>
    <xf numFmtId="0" fontId="1" fillId="0" borderId="1" xfId="0" applyFont="1" applyBorder="1" applyAlignment="1">
      <alignment horizontal="right"/>
    </xf>
    <xf numFmtId="0" fontId="3" fillId="2" borderId="5" xfId="0" applyFont="1" applyFill="1" applyBorder="1" applyAlignment="1">
      <alignment horizontal="center"/>
    </xf>
    <xf numFmtId="0" fontId="3" fillId="2" borderId="15" xfId="0" applyFont="1" applyFill="1" applyBorder="1" applyAlignment="1">
      <alignment horizontal="center"/>
    </xf>
    <xf numFmtId="0" fontId="3" fillId="2" borderId="16" xfId="0" applyFont="1" applyFill="1" applyBorder="1" applyAlignment="1">
      <alignment horizontal="center" wrapText="1"/>
    </xf>
    <xf numFmtId="0" fontId="3" fillId="2" borderId="15" xfId="0" applyFont="1" applyFill="1" applyBorder="1" applyAlignment="1">
      <alignment horizontal="center" wrapText="1"/>
    </xf>
    <xf numFmtId="0" fontId="3" fillId="2" borderId="0" xfId="0" applyFont="1" applyFill="1" applyAlignment="1">
      <alignment horizontal="center"/>
    </xf>
    <xf numFmtId="0" fontId="3" fillId="2" borderId="0" xfId="0" applyFont="1" applyFill="1"/>
    <xf numFmtId="0" fontId="1" fillId="2" borderId="1" xfId="0" applyFont="1" applyFill="1" applyBorder="1" applyAlignment="1">
      <alignment horizontal="right"/>
    </xf>
    <xf numFmtId="14" fontId="0" fillId="2" borderId="11" xfId="0" applyNumberFormat="1" applyFill="1" applyBorder="1" applyAlignment="1">
      <alignment horizontal="center"/>
    </xf>
    <xf numFmtId="0" fontId="0" fillId="2" borderId="11" xfId="0" applyFill="1" applyBorder="1" applyAlignment="1">
      <alignment horizontal="center"/>
    </xf>
    <xf numFmtId="14" fontId="0" fillId="2" borderId="2" xfId="0" applyNumberFormat="1" applyFill="1" applyBorder="1" applyAlignment="1">
      <alignment horizontal="center"/>
    </xf>
    <xf numFmtId="0" fontId="1" fillId="2" borderId="2" xfId="0" applyFont="1" applyFill="1" applyBorder="1"/>
    <xf numFmtId="14" fontId="0" fillId="2" borderId="3" xfId="0" applyNumberFormat="1"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left"/>
    </xf>
    <xf numFmtId="0" fontId="0" fillId="2" borderId="4" xfId="0" applyFill="1" applyBorder="1" applyAlignment="1">
      <alignment horizontal="left"/>
    </xf>
    <xf numFmtId="14" fontId="0" fillId="2" borderId="1" xfId="0" applyNumberFormat="1" applyFill="1" applyBorder="1" applyAlignment="1">
      <alignment horizontal="center"/>
    </xf>
    <xf numFmtId="0" fontId="0" fillId="2" borderId="8" xfId="0" applyFill="1" applyBorder="1" applyAlignment="1">
      <alignment horizontal="center"/>
    </xf>
    <xf numFmtId="0" fontId="1" fillId="2" borderId="1" xfId="0" applyFont="1" applyFill="1" applyBorder="1"/>
    <xf numFmtId="0" fontId="0" fillId="2" borderId="9" xfId="0" applyFill="1" applyBorder="1" applyAlignment="1">
      <alignment horizontal="left"/>
    </xf>
    <xf numFmtId="0" fontId="0" fillId="2" borderId="10" xfId="0" applyFill="1" applyBorder="1" applyAlignment="1">
      <alignment horizontal="left"/>
    </xf>
    <xf numFmtId="0" fontId="1" fillId="3" borderId="1" xfId="0" applyFont="1" applyFill="1" applyBorder="1"/>
    <xf numFmtId="14" fontId="0" fillId="3" borderId="1" xfId="0" applyNumberFormat="1" applyFill="1" applyBorder="1" applyAlignment="1">
      <alignment horizontal="center"/>
    </xf>
    <xf numFmtId="0" fontId="0" fillId="3" borderId="1" xfId="0"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left"/>
    </xf>
    <xf numFmtId="0" fontId="0" fillId="3" borderId="10" xfId="0" applyFill="1" applyBorder="1" applyAlignment="1">
      <alignment horizontal="left"/>
    </xf>
    <xf numFmtId="0" fontId="1" fillId="3" borderId="1" xfId="0" applyFont="1" applyFill="1" applyBorder="1" applyAlignment="1">
      <alignment horizontal="right"/>
    </xf>
    <xf numFmtId="0" fontId="1" fillId="0" borderId="1" xfId="0" applyFont="1" applyBorder="1" applyAlignment="1">
      <alignment horizontal="left"/>
    </xf>
    <xf numFmtId="0" fontId="1" fillId="4" borderId="1" xfId="0" applyFont="1" applyFill="1" applyBorder="1" applyAlignment="1">
      <alignment horizontal="left"/>
    </xf>
    <xf numFmtId="14" fontId="0" fillId="4" borderId="1" xfId="0" applyNumberFormat="1" applyFill="1" applyBorder="1" applyAlignment="1">
      <alignment horizontal="center"/>
    </xf>
    <xf numFmtId="0" fontId="0" fillId="4" borderId="1"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left"/>
    </xf>
    <xf numFmtId="0" fontId="0" fillId="4" borderId="10" xfId="0" applyFill="1" applyBorder="1" applyAlignment="1">
      <alignment horizontal="left"/>
    </xf>
    <xf numFmtId="0" fontId="1" fillId="4" borderId="1" xfId="0" applyFont="1" applyFill="1" applyBorder="1" applyAlignment="1">
      <alignment horizontal="right"/>
    </xf>
    <xf numFmtId="0" fontId="1" fillId="5" borderId="1" xfId="0" applyFont="1" applyFill="1" applyBorder="1" applyAlignment="1">
      <alignment horizontal="left"/>
    </xf>
    <xf numFmtId="14" fontId="0" fillId="5" borderId="1" xfId="0" applyNumberFormat="1" applyFill="1" applyBorder="1" applyAlignment="1">
      <alignment horizontal="center"/>
    </xf>
    <xf numFmtId="0" fontId="0" fillId="5" borderId="1"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left"/>
    </xf>
    <xf numFmtId="0" fontId="0" fillId="5" borderId="10" xfId="0" applyFill="1" applyBorder="1" applyAlignment="1">
      <alignment horizontal="left"/>
    </xf>
    <xf numFmtId="0" fontId="1" fillId="5" borderId="1" xfId="0" applyFont="1" applyFill="1" applyBorder="1" applyAlignment="1">
      <alignment horizontal="right"/>
    </xf>
    <xf numFmtId="0" fontId="4" fillId="0" borderId="9" xfId="0" applyFont="1" applyBorder="1" applyAlignment="1">
      <alignment horizontal="left"/>
    </xf>
    <xf numFmtId="0" fontId="1" fillId="6" borderId="1" xfId="0" applyFont="1" applyFill="1" applyBorder="1" applyAlignment="1">
      <alignment horizontal="left"/>
    </xf>
    <xf numFmtId="14" fontId="0" fillId="6" borderId="1" xfId="0" applyNumberFormat="1" applyFill="1" applyBorder="1" applyAlignment="1">
      <alignment horizontal="center"/>
    </xf>
    <xf numFmtId="0" fontId="0" fillId="6" borderId="1"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left"/>
    </xf>
    <xf numFmtId="0" fontId="0" fillId="6" borderId="10" xfId="0" applyFill="1" applyBorder="1" applyAlignment="1">
      <alignment horizontal="left"/>
    </xf>
    <xf numFmtId="0" fontId="1" fillId="6" borderId="1" xfId="0" applyFont="1" applyFill="1" applyBorder="1" applyAlignment="1">
      <alignment horizontal="right"/>
    </xf>
    <xf numFmtId="0" fontId="4" fillId="6" borderId="9" xfId="0" applyFont="1" applyFill="1" applyBorder="1" applyAlignment="1">
      <alignment horizontal="left"/>
    </xf>
    <xf numFmtId="0" fontId="5" fillId="6" borderId="9" xfId="0" applyFont="1" applyFill="1" applyBorder="1" applyAlignment="1">
      <alignment horizontal="left"/>
    </xf>
    <xf numFmtId="0" fontId="5" fillId="6" borderId="10" xfId="0" applyFont="1" applyFill="1" applyBorder="1" applyAlignment="1">
      <alignment horizontal="left"/>
    </xf>
    <xf numFmtId="0" fontId="4" fillId="6" borderId="1" xfId="0" applyFont="1" applyFill="1" applyBorder="1" applyAlignment="1">
      <alignment horizontal="right"/>
    </xf>
    <xf numFmtId="0" fontId="1" fillId="7" borderId="1" xfId="0" applyFont="1" applyFill="1" applyBorder="1" applyAlignment="1">
      <alignment horizontal="left"/>
    </xf>
    <xf numFmtId="14" fontId="0" fillId="7" borderId="1" xfId="0" applyNumberFormat="1" applyFill="1" applyBorder="1" applyAlignment="1">
      <alignment horizontal="center"/>
    </xf>
    <xf numFmtId="0" fontId="0" fillId="7" borderId="1" xfId="0"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left"/>
    </xf>
    <xf numFmtId="0" fontId="0" fillId="7" borderId="10" xfId="0" applyFill="1" applyBorder="1" applyAlignment="1">
      <alignment horizontal="left"/>
    </xf>
    <xf numFmtId="0" fontId="1" fillId="7" borderId="1" xfId="0" applyFont="1" applyFill="1" applyBorder="1" applyAlignment="1">
      <alignment horizontal="right"/>
    </xf>
    <xf numFmtId="0" fontId="5" fillId="0" borderId="1" xfId="0" applyFont="1" applyBorder="1"/>
    <xf numFmtId="0" fontId="4" fillId="0" borderId="10" xfId="0" applyFont="1" applyBorder="1"/>
    <xf numFmtId="14" fontId="0" fillId="0" borderId="0" xfId="0" applyNumberFormat="1" applyAlignment="1">
      <alignment horizontal="center"/>
    </xf>
    <xf numFmtId="0" fontId="4" fillId="0" borderId="17" xfId="0" applyFont="1" applyBorder="1"/>
    <xf numFmtId="0" fontId="0" fillId="0" borderId="18" xfId="0" applyBorder="1"/>
    <xf numFmtId="0" fontId="5" fillId="0" borderId="18" xfId="0" applyFont="1" applyBorder="1"/>
    <xf numFmtId="0" fontId="4" fillId="0" borderId="19" xfId="0" applyFont="1" applyBorder="1" applyAlignment="1">
      <alignment horizontal="left"/>
    </xf>
    <xf numFmtId="0" fontId="4" fillId="0" borderId="20" xfId="0" applyFont="1" applyBorder="1" applyAlignment="1">
      <alignment horizontal="left"/>
    </xf>
    <xf numFmtId="0" fontId="4" fillId="0" borderId="17" xfId="0" applyFont="1" applyBorder="1" applyAlignment="1">
      <alignment horizontal="left"/>
    </xf>
    <xf numFmtId="0" fontId="1" fillId="8" borderId="2" xfId="0" applyFont="1" applyFill="1" applyBorder="1"/>
    <xf numFmtId="14" fontId="0" fillId="8" borderId="3" xfId="0" applyNumberFormat="1" applyFill="1" applyBorder="1" applyAlignment="1">
      <alignment horizontal="center"/>
    </xf>
    <xf numFmtId="0" fontId="0" fillId="8" borderId="3" xfId="0" applyFill="1" applyBorder="1" applyAlignment="1">
      <alignment horizontal="center"/>
    </xf>
    <xf numFmtId="0" fontId="0" fillId="8" borderId="1" xfId="0" applyFill="1" applyBorder="1" applyAlignment="1">
      <alignment horizontal="center"/>
    </xf>
    <xf numFmtId="0" fontId="1" fillId="8" borderId="1" xfId="0" applyFont="1" applyFill="1" applyBorder="1" applyAlignment="1">
      <alignment horizontal="right"/>
    </xf>
    <xf numFmtId="14" fontId="0" fillId="8" borderId="1" xfId="0" applyNumberFormat="1" applyFill="1" applyBorder="1" applyAlignment="1">
      <alignment horizontal="center"/>
    </xf>
    <xf numFmtId="0" fontId="0" fillId="8" borderId="8" xfId="0" applyFill="1" applyBorder="1" applyAlignment="1">
      <alignment horizontal="center"/>
    </xf>
    <xf numFmtId="1" fontId="0" fillId="4" borderId="1" xfId="0" applyNumberFormat="1" applyFill="1" applyBorder="1" applyAlignment="1">
      <alignment horizontal="center"/>
    </xf>
    <xf numFmtId="14" fontId="0" fillId="9" borderId="1" xfId="0" applyNumberFormat="1" applyFill="1" applyBorder="1" applyAlignment="1">
      <alignment horizontal="center"/>
    </xf>
    <xf numFmtId="0" fontId="0" fillId="9" borderId="1" xfId="0" applyFill="1" applyBorder="1" applyAlignment="1">
      <alignment horizontal="center"/>
    </xf>
    <xf numFmtId="0" fontId="0" fillId="9" borderId="8" xfId="0" applyFill="1" applyBorder="1" applyAlignment="1">
      <alignment horizontal="center"/>
    </xf>
    <xf numFmtId="0" fontId="1" fillId="9" borderId="1" xfId="0" applyFont="1" applyFill="1" applyBorder="1" applyAlignment="1">
      <alignment horizontal="right"/>
    </xf>
    <xf numFmtId="0" fontId="1" fillId="9" borderId="1" xfId="0" applyFont="1" applyFill="1" applyBorder="1" applyAlignment="1">
      <alignment horizontal="left"/>
    </xf>
    <xf numFmtId="14" fontId="1" fillId="9" borderId="1" xfId="0" applyNumberFormat="1" applyFont="1" applyFill="1" applyBorder="1" applyAlignment="1">
      <alignment horizontal="center"/>
    </xf>
    <xf numFmtId="0" fontId="0" fillId="9" borderId="1" xfId="0" quotePrefix="1" applyFill="1" applyBorder="1" applyAlignment="1">
      <alignment horizontal="center"/>
    </xf>
    <xf numFmtId="0" fontId="1" fillId="10" borderId="1" xfId="0" applyFont="1" applyFill="1" applyBorder="1"/>
    <xf numFmtId="14" fontId="0" fillId="10" borderId="1" xfId="0" applyNumberFormat="1" applyFill="1" applyBorder="1" applyAlignment="1">
      <alignment horizontal="center"/>
    </xf>
    <xf numFmtId="0" fontId="0" fillId="10" borderId="1" xfId="0" applyFill="1" applyBorder="1" applyAlignment="1">
      <alignment horizontal="center"/>
    </xf>
    <xf numFmtId="0" fontId="6" fillId="10" borderId="1" xfId="0" applyFont="1" applyFill="1" applyBorder="1" applyAlignment="1">
      <alignment horizontal="center"/>
    </xf>
    <xf numFmtId="0" fontId="0" fillId="10" borderId="8" xfId="0" applyFill="1" applyBorder="1" applyAlignment="1">
      <alignment horizontal="center"/>
    </xf>
    <xf numFmtId="0" fontId="0" fillId="10" borderId="9" xfId="0" applyFill="1" applyBorder="1" applyAlignment="1">
      <alignment horizontal="left"/>
    </xf>
    <xf numFmtId="0" fontId="0" fillId="10" borderId="10" xfId="0" applyFill="1" applyBorder="1" applyAlignment="1">
      <alignment horizontal="left"/>
    </xf>
    <xf numFmtId="0" fontId="1" fillId="10" borderId="1" xfId="0" applyFont="1" applyFill="1" applyBorder="1" applyAlignment="1">
      <alignment horizontal="right"/>
    </xf>
    <xf numFmtId="0" fontId="1" fillId="10" borderId="0" xfId="0" applyFont="1" applyFill="1" applyAlignment="1">
      <alignment horizontal="right"/>
    </xf>
    <xf numFmtId="0" fontId="1" fillId="2" borderId="8" xfId="0" applyFont="1" applyFill="1" applyBorder="1"/>
    <xf numFmtId="0" fontId="1" fillId="0" borderId="21" xfId="0" applyFont="1" applyBorder="1"/>
    <xf numFmtId="0" fontId="7" fillId="0" borderId="0" xfId="0" applyFont="1"/>
    <xf numFmtId="14" fontId="0" fillId="3" borderId="8" xfId="0" applyNumberFormat="1" applyFill="1" applyBorder="1" applyAlignment="1">
      <alignment horizontal="center"/>
    </xf>
    <xf numFmtId="0" fontId="3" fillId="2" borderId="22" xfId="0" applyFont="1" applyFill="1" applyBorder="1"/>
    <xf numFmtId="0" fontId="0" fillId="10" borderId="1" xfId="0" applyFill="1" applyBorder="1" applyAlignment="1">
      <alignment horizontal="left"/>
    </xf>
    <xf numFmtId="0" fontId="1" fillId="11" borderId="1" xfId="0" applyFont="1" applyFill="1" applyBorder="1"/>
    <xf numFmtId="0" fontId="1" fillId="11" borderId="1" xfId="0" applyFont="1" applyFill="1" applyBorder="1" applyAlignment="1">
      <alignment horizontal="left"/>
    </xf>
    <xf numFmtId="0" fontId="0" fillId="11" borderId="1" xfId="0" applyFill="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wrapText="1"/>
    </xf>
    <xf numFmtId="0" fontId="0" fillId="4" borderId="9" xfId="0" applyFill="1" applyBorder="1" applyAlignment="1">
      <alignment horizontal="left"/>
    </xf>
    <xf numFmtId="0" fontId="0" fillId="4" borderId="10" xfId="0" applyFill="1" applyBorder="1" applyAlignment="1">
      <alignment horizontal="left"/>
    </xf>
    <xf numFmtId="0" fontId="0" fillId="5" borderId="9" xfId="0" applyFill="1" applyBorder="1" applyAlignment="1">
      <alignment horizontal="left"/>
    </xf>
    <xf numFmtId="0" fontId="0" fillId="5" borderId="10" xfId="0" applyFill="1" applyBorder="1" applyAlignment="1">
      <alignment horizontal="left"/>
    </xf>
    <xf numFmtId="0" fontId="4" fillId="6" borderId="9" xfId="0" applyFont="1" applyFill="1" applyBorder="1" applyAlignment="1">
      <alignment horizontal="left"/>
    </xf>
    <xf numFmtId="0" fontId="4" fillId="6" borderId="10" xfId="0" applyFont="1" applyFill="1" applyBorder="1" applyAlignment="1">
      <alignment horizontal="left"/>
    </xf>
    <xf numFmtId="0" fontId="0" fillId="7" borderId="9" xfId="0" applyFill="1" applyBorder="1" applyAlignment="1">
      <alignment horizontal="left"/>
    </xf>
    <xf numFmtId="0" fontId="0" fillId="7" borderId="10" xfId="0" applyFill="1" applyBorder="1" applyAlignment="1">
      <alignment horizontal="left"/>
    </xf>
    <xf numFmtId="0" fontId="5" fillId="10" borderId="8" xfId="0" applyFont="1" applyFill="1" applyBorder="1" applyAlignment="1">
      <alignment horizontal="left"/>
    </xf>
    <xf numFmtId="0" fontId="5" fillId="10" borderId="9" xfId="0" applyFont="1" applyFill="1" applyBorder="1" applyAlignment="1">
      <alignment horizontal="left"/>
    </xf>
    <xf numFmtId="0" fontId="5" fillId="10" borderId="10" xfId="0" applyFont="1" applyFill="1" applyBorder="1" applyAlignment="1">
      <alignment horizontal="left"/>
    </xf>
    <xf numFmtId="0" fontId="0" fillId="9" borderId="8" xfId="0" applyFill="1" applyBorder="1" applyAlignment="1">
      <alignment horizontal="left"/>
    </xf>
    <xf numFmtId="0" fontId="0" fillId="9" borderId="9" xfId="0" applyFill="1" applyBorder="1" applyAlignment="1">
      <alignment horizontal="left"/>
    </xf>
    <xf numFmtId="0" fontId="0" fillId="9" borderId="10" xfId="0" applyFill="1" applyBorder="1" applyAlignment="1">
      <alignment horizontal="left"/>
    </xf>
    <xf numFmtId="0" fontId="0" fillId="10" borderId="9" xfId="0" applyFill="1" applyBorder="1" applyAlignment="1">
      <alignment horizontal="left"/>
    </xf>
    <xf numFmtId="0" fontId="0" fillId="10" borderId="10" xfId="0" applyFill="1" applyBorder="1" applyAlignment="1">
      <alignment horizontal="left"/>
    </xf>
    <xf numFmtId="0" fontId="4" fillId="9" borderId="8" xfId="0" applyFont="1" applyFill="1" applyBorder="1" applyAlignment="1">
      <alignment horizontal="center"/>
    </xf>
    <xf numFmtId="0" fontId="4" fillId="9" borderId="9" xfId="0" applyFont="1" applyFill="1" applyBorder="1" applyAlignment="1">
      <alignment horizontal="center"/>
    </xf>
    <xf numFmtId="0" fontId="4" fillId="9" borderId="10" xfId="0" applyFont="1" applyFill="1" applyBorder="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0" fillId="2" borderId="0" xfId="0" applyFill="1" applyAlignment="1">
      <alignment horizontal="left"/>
    </xf>
    <xf numFmtId="0" fontId="0" fillId="2" borderId="5"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cellXfs>
  <cellStyles count="1">
    <cellStyle name="Normal" xfId="0" builtinId="0"/>
  </cellStyles>
  <dxfs count="0"/>
  <tableStyles count="0" defaultTableStyle="TableStyleMedium2" defaultPivotStyle="PivotStyleLight16"/>
  <colors>
    <mruColors>
      <color rgb="FFFF99FF"/>
      <color rgb="FFCCCCFF"/>
      <color rgb="FFFF00FF"/>
      <color rgb="FF00FFCC"/>
      <color rgb="FF669900"/>
      <color rgb="FF33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12F4-8336-44B6-A104-DC8A86D80AAA}">
  <sheetPr>
    <pageSetUpPr fitToPage="1"/>
  </sheetPr>
  <dimension ref="A1:U95"/>
  <sheetViews>
    <sheetView tabSelected="1" workbookViewId="0">
      <selection activeCell="E10" sqref="E10"/>
    </sheetView>
  </sheetViews>
  <sheetFormatPr defaultRowHeight="15" x14ac:dyDescent="0.25"/>
  <cols>
    <col min="1" max="1" width="6.85546875" bestFit="1" customWidth="1"/>
    <col min="2" max="2" width="24.28515625" bestFit="1" customWidth="1"/>
    <col min="3" max="3" width="13.85546875" bestFit="1" customWidth="1"/>
    <col min="4" max="4" width="14.7109375" bestFit="1" customWidth="1"/>
    <col min="5" max="5" width="16.85546875" bestFit="1" customWidth="1"/>
    <col min="6" max="6" width="13.28515625" bestFit="1" customWidth="1"/>
    <col min="7" max="7" width="20.7109375" customWidth="1"/>
    <col min="9" max="9" width="13.42578125" bestFit="1" customWidth="1"/>
    <col min="10" max="10" width="12.7109375" bestFit="1" customWidth="1"/>
    <col min="11" max="12" width="20.7109375" customWidth="1"/>
  </cols>
  <sheetData>
    <row r="1" spans="1:21" ht="18.75" x14ac:dyDescent="0.3">
      <c r="B1" s="2" t="s">
        <v>12</v>
      </c>
      <c r="C1" s="2" t="s">
        <v>35</v>
      </c>
      <c r="D1" s="2"/>
      <c r="F1" s="2" t="s">
        <v>36</v>
      </c>
      <c r="K1" s="18">
        <f ca="1">TODAY()</f>
        <v>45989</v>
      </c>
      <c r="L1" s="11"/>
    </row>
    <row r="2" spans="1:21" ht="15.75" thickBot="1" x14ac:dyDescent="0.3"/>
    <row r="3" spans="1:21" ht="32.25" thickBot="1" x14ac:dyDescent="0.3">
      <c r="B3" s="117" t="s">
        <v>4</v>
      </c>
      <c r="C3" s="14" t="s">
        <v>13</v>
      </c>
      <c r="D3" s="15" t="s">
        <v>0</v>
      </c>
      <c r="E3" s="15" t="s">
        <v>1</v>
      </c>
      <c r="F3" s="15" t="s">
        <v>14</v>
      </c>
      <c r="G3" s="15" t="s">
        <v>7</v>
      </c>
      <c r="H3" s="15" t="s">
        <v>8</v>
      </c>
      <c r="I3" s="15" t="s">
        <v>9</v>
      </c>
      <c r="J3" s="15" t="s">
        <v>10</v>
      </c>
      <c r="K3" s="16" t="s">
        <v>48</v>
      </c>
      <c r="L3" s="17" t="s">
        <v>49</v>
      </c>
      <c r="M3" s="125" t="s">
        <v>11</v>
      </c>
      <c r="N3" s="126"/>
      <c r="O3" s="126"/>
      <c r="P3" s="126"/>
      <c r="Q3" s="126"/>
      <c r="R3" s="127"/>
      <c r="S3" s="3"/>
      <c r="T3" s="3"/>
      <c r="U3" s="3"/>
    </row>
    <row r="4" spans="1:21" ht="15.75" x14ac:dyDescent="0.25">
      <c r="A4" s="118" t="s">
        <v>92</v>
      </c>
      <c r="B4" s="116" t="s">
        <v>95</v>
      </c>
      <c r="C4" s="20"/>
      <c r="D4" s="21"/>
      <c r="E4" s="21"/>
      <c r="F4" s="21"/>
      <c r="G4" s="21"/>
      <c r="H4" s="21"/>
      <c r="I4" s="21"/>
      <c r="J4" s="21"/>
      <c r="K4" s="22"/>
      <c r="L4" s="23"/>
      <c r="M4" s="24"/>
      <c r="N4" s="25"/>
      <c r="O4" s="25"/>
      <c r="P4" s="25"/>
      <c r="Q4" s="25"/>
      <c r="R4" s="120"/>
      <c r="S4" s="3"/>
      <c r="T4" s="3"/>
      <c r="U4" s="3"/>
    </row>
    <row r="5" spans="1:21" x14ac:dyDescent="0.25">
      <c r="A5" s="118"/>
      <c r="B5" s="26" t="s">
        <v>5</v>
      </c>
      <c r="C5" s="27">
        <v>46284</v>
      </c>
      <c r="D5" s="28" t="s">
        <v>33</v>
      </c>
      <c r="E5" s="28" t="s">
        <v>2</v>
      </c>
      <c r="F5" s="27">
        <v>46285</v>
      </c>
      <c r="G5" s="28" t="s">
        <v>26</v>
      </c>
      <c r="H5" s="28" t="s">
        <v>31</v>
      </c>
      <c r="I5" s="28">
        <v>1335</v>
      </c>
      <c r="J5" s="28">
        <v>1245</v>
      </c>
      <c r="K5" s="29" t="s">
        <v>42</v>
      </c>
      <c r="L5" s="28" t="s">
        <v>53</v>
      </c>
      <c r="M5" s="151" t="s">
        <v>15</v>
      </c>
      <c r="N5" s="151"/>
      <c r="O5" s="151"/>
      <c r="P5" s="151"/>
      <c r="Q5" s="151"/>
      <c r="R5" s="152"/>
    </row>
    <row r="6" spans="1:21" x14ac:dyDescent="0.25">
      <c r="A6" s="118"/>
      <c r="B6" s="30" t="s">
        <v>47</v>
      </c>
      <c r="C6" s="31"/>
      <c r="D6" s="32"/>
      <c r="E6" s="32"/>
      <c r="F6" s="31"/>
      <c r="G6" s="32"/>
      <c r="H6" s="32"/>
      <c r="I6" s="32"/>
      <c r="J6" s="32"/>
      <c r="K6" s="32"/>
      <c r="L6" s="33"/>
      <c r="M6" s="153" t="s">
        <v>16</v>
      </c>
      <c r="N6" s="153"/>
      <c r="O6" s="153"/>
      <c r="P6" s="153"/>
      <c r="Q6" s="153"/>
      <c r="R6" s="154"/>
    </row>
    <row r="7" spans="1:21" x14ac:dyDescent="0.25">
      <c r="A7" s="118"/>
      <c r="B7" s="26" t="s">
        <v>5</v>
      </c>
      <c r="C7" s="36">
        <v>46284</v>
      </c>
      <c r="D7" s="33" t="s">
        <v>19</v>
      </c>
      <c r="E7" s="33" t="s">
        <v>32</v>
      </c>
      <c r="F7" s="36">
        <v>46284</v>
      </c>
      <c r="G7" s="33" t="s">
        <v>34</v>
      </c>
      <c r="H7" s="33">
        <v>5588</v>
      </c>
      <c r="I7" s="33">
        <v>715</v>
      </c>
      <c r="J7" s="33">
        <v>824</v>
      </c>
      <c r="K7" s="37" t="s">
        <v>89</v>
      </c>
      <c r="L7" s="33" t="s">
        <v>53</v>
      </c>
      <c r="M7" s="34" t="s">
        <v>90</v>
      </c>
      <c r="N7" s="34"/>
      <c r="O7" s="34"/>
      <c r="P7" s="34"/>
      <c r="Q7" s="34"/>
      <c r="R7" s="35"/>
    </row>
    <row r="8" spans="1:21" ht="15.75" x14ac:dyDescent="0.25">
      <c r="A8" s="118" t="s">
        <v>93</v>
      </c>
      <c r="B8" s="116" t="s">
        <v>96</v>
      </c>
      <c r="C8" s="20"/>
      <c r="D8" s="21"/>
      <c r="E8" s="21"/>
      <c r="F8" s="21"/>
      <c r="G8" s="21"/>
      <c r="H8" s="21"/>
      <c r="I8" s="21"/>
      <c r="J8" s="21"/>
      <c r="K8" s="22"/>
      <c r="L8" s="23"/>
      <c r="M8" s="34"/>
      <c r="N8" s="34"/>
      <c r="O8" s="34"/>
      <c r="P8" s="34"/>
      <c r="Q8" s="34"/>
      <c r="R8" s="35"/>
    </row>
    <row r="9" spans="1:21" x14ac:dyDescent="0.25">
      <c r="A9" s="118" t="s">
        <v>94</v>
      </c>
      <c r="B9" s="26" t="s">
        <v>5</v>
      </c>
      <c r="C9" s="27">
        <v>46285</v>
      </c>
      <c r="D9" s="28" t="s">
        <v>33</v>
      </c>
      <c r="E9" s="28" t="s">
        <v>2</v>
      </c>
      <c r="F9" s="27">
        <v>46286</v>
      </c>
      <c r="G9" s="28" t="s">
        <v>26</v>
      </c>
      <c r="H9" s="28" t="s">
        <v>31</v>
      </c>
      <c r="I9" s="28">
        <v>1335</v>
      </c>
      <c r="J9" s="28">
        <v>1245</v>
      </c>
      <c r="K9" s="29" t="s">
        <v>42</v>
      </c>
      <c r="L9" s="28" t="s">
        <v>53</v>
      </c>
      <c r="M9" s="34"/>
      <c r="N9" s="34"/>
      <c r="O9" s="34"/>
      <c r="P9" s="34"/>
      <c r="Q9" s="34"/>
      <c r="R9" s="35"/>
    </row>
    <row r="10" spans="1:21" x14ac:dyDescent="0.25">
      <c r="B10" s="30" t="s">
        <v>91</v>
      </c>
      <c r="C10" s="31"/>
      <c r="D10" s="32"/>
      <c r="E10" s="32"/>
      <c r="F10" s="31"/>
      <c r="G10" s="32"/>
      <c r="H10" s="32"/>
      <c r="I10" s="32"/>
      <c r="J10" s="32"/>
      <c r="K10" s="32"/>
      <c r="L10" s="33"/>
      <c r="M10" s="34"/>
      <c r="N10" s="34"/>
      <c r="O10" s="34"/>
      <c r="P10" s="34"/>
      <c r="Q10" s="34"/>
      <c r="R10" s="35"/>
    </row>
    <row r="11" spans="1:21" x14ac:dyDescent="0.25">
      <c r="B11" s="26" t="s">
        <v>5</v>
      </c>
      <c r="C11" s="27">
        <v>46285</v>
      </c>
      <c r="D11" s="33" t="s">
        <v>19</v>
      </c>
      <c r="E11" s="33" t="s">
        <v>32</v>
      </c>
      <c r="F11" s="27">
        <v>46285</v>
      </c>
      <c r="G11" s="33" t="s">
        <v>34</v>
      </c>
      <c r="H11" s="33">
        <v>5588</v>
      </c>
      <c r="I11" s="33">
        <v>715</v>
      </c>
      <c r="J11" s="33">
        <v>824</v>
      </c>
      <c r="K11" s="37" t="s">
        <v>89</v>
      </c>
      <c r="L11" s="33" t="s">
        <v>53</v>
      </c>
      <c r="M11" s="34"/>
      <c r="N11" s="34"/>
      <c r="O11" s="34"/>
      <c r="P11" s="34"/>
      <c r="Q11" s="34"/>
      <c r="R11" s="35"/>
    </row>
    <row r="12" spans="1:21" x14ac:dyDescent="0.25">
      <c r="B12" s="38" t="s">
        <v>41</v>
      </c>
      <c r="C12" s="36"/>
      <c r="D12" s="33"/>
      <c r="E12" s="33"/>
      <c r="F12" s="36"/>
      <c r="G12" s="33"/>
      <c r="H12" s="33"/>
      <c r="I12" s="33"/>
      <c r="J12" s="33"/>
      <c r="K12" s="37"/>
      <c r="L12" s="33"/>
      <c r="M12" s="34"/>
      <c r="N12" s="34"/>
      <c r="O12" s="34"/>
      <c r="P12" s="34"/>
      <c r="Q12" s="34"/>
      <c r="R12" s="35"/>
    </row>
    <row r="13" spans="1:21" x14ac:dyDescent="0.25">
      <c r="B13" s="26" t="s">
        <v>5</v>
      </c>
      <c r="C13" s="36">
        <v>46285</v>
      </c>
      <c r="D13" s="33" t="s">
        <v>2</v>
      </c>
      <c r="E13" s="33" t="s">
        <v>27</v>
      </c>
      <c r="F13" s="36">
        <v>46285</v>
      </c>
      <c r="G13" s="33" t="s">
        <v>26</v>
      </c>
      <c r="H13" s="33"/>
      <c r="I13" s="33">
        <v>1610</v>
      </c>
      <c r="J13" s="33">
        <v>1730</v>
      </c>
      <c r="K13" s="37" t="s">
        <v>43</v>
      </c>
      <c r="L13" s="33" t="s">
        <v>53</v>
      </c>
      <c r="M13" s="155" t="s">
        <v>28</v>
      </c>
      <c r="N13" s="155"/>
      <c r="O13" s="155"/>
      <c r="P13" s="155"/>
      <c r="Q13" s="155"/>
      <c r="R13" s="156"/>
    </row>
    <row r="14" spans="1:21" x14ac:dyDescent="0.25">
      <c r="B14" s="26" t="s">
        <v>5</v>
      </c>
      <c r="C14" s="36">
        <v>46288</v>
      </c>
      <c r="D14" s="33" t="s">
        <v>3</v>
      </c>
      <c r="E14" s="33" t="s">
        <v>2</v>
      </c>
      <c r="F14" s="36">
        <v>46288</v>
      </c>
      <c r="G14" s="33" t="s">
        <v>26</v>
      </c>
      <c r="H14" s="33"/>
      <c r="I14" s="33">
        <v>1050</v>
      </c>
      <c r="J14" s="33">
        <v>1220</v>
      </c>
      <c r="K14" s="37" t="s">
        <v>43</v>
      </c>
      <c r="L14" s="33" t="s">
        <v>40</v>
      </c>
      <c r="M14" s="155"/>
      <c r="N14" s="155"/>
      <c r="O14" s="155"/>
      <c r="P14" s="155"/>
      <c r="Q14" s="155"/>
      <c r="R14" s="156"/>
    </row>
    <row r="15" spans="1:21" x14ac:dyDescent="0.25">
      <c r="B15" s="26" t="s">
        <v>6</v>
      </c>
      <c r="C15" s="36">
        <v>46290</v>
      </c>
      <c r="D15" s="33" t="s">
        <v>2</v>
      </c>
      <c r="E15" s="33" t="s">
        <v>29</v>
      </c>
      <c r="F15" s="36">
        <v>46289</v>
      </c>
      <c r="G15" s="33" t="s">
        <v>26</v>
      </c>
      <c r="H15" s="33"/>
      <c r="I15" s="33">
        <v>1910</v>
      </c>
      <c r="J15" s="33">
        <v>1820</v>
      </c>
      <c r="K15" s="37" t="s">
        <v>43</v>
      </c>
      <c r="L15" s="33" t="s">
        <v>53</v>
      </c>
      <c r="M15" s="39" t="s">
        <v>44</v>
      </c>
      <c r="N15" s="39"/>
      <c r="O15" s="39"/>
      <c r="P15" s="39"/>
      <c r="Q15" s="39"/>
      <c r="R15" s="40"/>
    </row>
    <row r="16" spans="1:21" x14ac:dyDescent="0.25">
      <c r="B16" s="19"/>
      <c r="C16" s="6"/>
      <c r="D16" s="7"/>
      <c r="E16" s="7"/>
      <c r="F16" s="6"/>
      <c r="G16" s="7"/>
      <c r="H16" s="7"/>
      <c r="I16" s="7"/>
      <c r="J16" s="7"/>
      <c r="K16" s="10"/>
      <c r="L16" s="7"/>
      <c r="M16" s="8"/>
      <c r="N16" s="8"/>
      <c r="O16" s="8"/>
      <c r="P16" s="8"/>
      <c r="Q16" s="8"/>
      <c r="R16" s="9"/>
    </row>
    <row r="17" spans="2:18" x14ac:dyDescent="0.25">
      <c r="B17" s="41" t="s">
        <v>46</v>
      </c>
      <c r="C17" s="42"/>
      <c r="D17" s="43"/>
      <c r="E17" s="43"/>
      <c r="F17" s="42"/>
      <c r="G17" s="44"/>
      <c r="H17" s="44"/>
      <c r="I17" s="44"/>
      <c r="J17" s="44"/>
      <c r="K17" s="45"/>
      <c r="L17" s="43"/>
      <c r="M17" s="46"/>
      <c r="N17" s="46"/>
      <c r="O17" s="46"/>
      <c r="P17" s="46"/>
      <c r="Q17" s="46"/>
      <c r="R17" s="47"/>
    </row>
    <row r="18" spans="2:18" x14ac:dyDescent="0.25">
      <c r="B18" s="48" t="s">
        <v>6</v>
      </c>
      <c r="C18" s="42">
        <v>46287</v>
      </c>
      <c r="D18" s="43" t="s">
        <v>32</v>
      </c>
      <c r="E18" s="43" t="s">
        <v>2</v>
      </c>
      <c r="F18" s="42">
        <v>46288</v>
      </c>
      <c r="G18" s="44" t="s">
        <v>26</v>
      </c>
      <c r="H18" s="44" t="s">
        <v>31</v>
      </c>
      <c r="I18" s="44">
        <v>1335</v>
      </c>
      <c r="J18" s="44">
        <v>1245</v>
      </c>
      <c r="K18" s="119">
        <v>46288</v>
      </c>
      <c r="L18" s="43">
        <v>1245</v>
      </c>
      <c r="M18" s="157"/>
      <c r="N18" s="157"/>
      <c r="O18" s="157"/>
      <c r="P18" s="157"/>
      <c r="Q18" s="157"/>
      <c r="R18" s="158"/>
    </row>
    <row r="19" spans="2:18" x14ac:dyDescent="0.25">
      <c r="B19" s="92" t="s">
        <v>91</v>
      </c>
      <c r="C19" s="93"/>
      <c r="D19" s="94"/>
      <c r="E19" s="94"/>
      <c r="F19" s="93"/>
      <c r="G19" s="94"/>
      <c r="H19" s="94"/>
      <c r="I19" s="94"/>
      <c r="J19" s="94"/>
      <c r="K19" s="94"/>
      <c r="L19" s="95"/>
      <c r="M19" s="46"/>
      <c r="N19" s="46"/>
      <c r="O19" s="46"/>
      <c r="P19" s="46"/>
      <c r="Q19" s="46"/>
      <c r="R19" s="47"/>
    </row>
    <row r="20" spans="2:18" x14ac:dyDescent="0.25">
      <c r="B20" s="96" t="s">
        <v>5</v>
      </c>
      <c r="C20" s="97">
        <v>46287</v>
      </c>
      <c r="D20" s="95" t="s">
        <v>19</v>
      </c>
      <c r="E20" s="95" t="s">
        <v>32</v>
      </c>
      <c r="F20" s="97">
        <v>46285</v>
      </c>
      <c r="G20" s="95" t="s">
        <v>34</v>
      </c>
      <c r="H20" s="95">
        <v>5588</v>
      </c>
      <c r="I20" s="95">
        <v>715</v>
      </c>
      <c r="J20" s="95">
        <v>824</v>
      </c>
      <c r="K20" s="98"/>
      <c r="L20" s="95" t="s">
        <v>53</v>
      </c>
      <c r="M20" s="46"/>
      <c r="N20" s="46"/>
      <c r="O20" s="46"/>
      <c r="P20" s="46"/>
      <c r="Q20" s="46"/>
      <c r="R20" s="47"/>
    </row>
    <row r="21" spans="2:18" x14ac:dyDescent="0.25">
      <c r="B21" s="41" t="s">
        <v>45</v>
      </c>
      <c r="C21" s="42"/>
      <c r="D21" s="43"/>
      <c r="E21" s="43"/>
      <c r="F21" s="42"/>
      <c r="G21" s="44"/>
      <c r="H21" s="44"/>
      <c r="I21" s="44"/>
      <c r="J21" s="44"/>
      <c r="K21" s="45"/>
      <c r="L21" s="43"/>
      <c r="M21" s="46"/>
      <c r="N21" s="46"/>
      <c r="O21" s="46"/>
      <c r="P21" s="46"/>
      <c r="Q21" s="46"/>
      <c r="R21" s="47"/>
    </row>
    <row r="22" spans="2:18" x14ac:dyDescent="0.25">
      <c r="B22" s="48" t="s">
        <v>6</v>
      </c>
      <c r="C22" s="42">
        <v>46290</v>
      </c>
      <c r="D22" s="43" t="s">
        <v>2</v>
      </c>
      <c r="E22" s="43" t="s">
        <v>29</v>
      </c>
      <c r="F22" s="42">
        <v>46289</v>
      </c>
      <c r="G22" s="43" t="s">
        <v>26</v>
      </c>
      <c r="H22" s="43"/>
      <c r="I22" s="33">
        <v>1910</v>
      </c>
      <c r="J22" s="33">
        <v>1820</v>
      </c>
      <c r="K22" s="45" t="s">
        <v>43</v>
      </c>
      <c r="L22" s="43" t="s">
        <v>53</v>
      </c>
      <c r="M22" s="46" t="s">
        <v>44</v>
      </c>
      <c r="N22" s="46"/>
      <c r="O22" s="46"/>
      <c r="P22" s="46"/>
      <c r="Q22" s="46"/>
      <c r="R22" s="47"/>
    </row>
    <row r="23" spans="2:18" x14ac:dyDescent="0.25">
      <c r="B23" s="19"/>
      <c r="C23" s="6"/>
      <c r="D23" s="7"/>
      <c r="E23" s="7"/>
      <c r="F23" s="6"/>
      <c r="G23" s="7"/>
      <c r="H23" s="7"/>
      <c r="I23" s="7"/>
      <c r="J23" s="7"/>
      <c r="K23" s="10"/>
      <c r="L23" s="7"/>
      <c r="M23" s="8"/>
      <c r="N23" s="8"/>
      <c r="O23" s="8"/>
      <c r="P23" s="8"/>
      <c r="Q23" s="8"/>
      <c r="R23" s="9"/>
    </row>
    <row r="24" spans="2:18" x14ac:dyDescent="0.25">
      <c r="B24" s="50" t="s">
        <v>51</v>
      </c>
      <c r="C24" s="51"/>
      <c r="D24" s="52"/>
      <c r="E24" s="52"/>
      <c r="F24" s="51"/>
      <c r="G24" s="52"/>
      <c r="H24" s="52"/>
      <c r="I24" s="52"/>
      <c r="J24" s="52"/>
      <c r="K24" s="53"/>
      <c r="L24" s="52"/>
      <c r="M24" s="54"/>
      <c r="N24" s="54"/>
      <c r="O24" s="54"/>
      <c r="P24" s="54"/>
      <c r="Q24" s="54"/>
      <c r="R24" s="55"/>
    </row>
    <row r="25" spans="2:18" x14ac:dyDescent="0.25">
      <c r="B25" s="56" t="s">
        <v>17</v>
      </c>
      <c r="C25" s="51">
        <v>46294</v>
      </c>
      <c r="D25" s="52" t="s">
        <v>30</v>
      </c>
      <c r="E25" s="52" t="s">
        <v>19</v>
      </c>
      <c r="F25" s="51">
        <v>46295</v>
      </c>
      <c r="G25" s="52" t="s">
        <v>26</v>
      </c>
      <c r="H25" s="52" t="s">
        <v>79</v>
      </c>
      <c r="I25" s="99">
        <v>1200</v>
      </c>
      <c r="J25" s="99">
        <v>1010</v>
      </c>
      <c r="K25" s="53" t="s">
        <v>53</v>
      </c>
      <c r="L25" s="52"/>
      <c r="M25" s="129" t="s">
        <v>77</v>
      </c>
      <c r="N25" s="129"/>
      <c r="O25" s="129"/>
      <c r="P25" s="129"/>
      <c r="Q25" s="129"/>
      <c r="R25" s="130"/>
    </row>
    <row r="26" spans="2:18" ht="15" customHeight="1" x14ac:dyDescent="0.25">
      <c r="B26" s="56" t="s">
        <v>78</v>
      </c>
      <c r="C26" s="51">
        <v>46297</v>
      </c>
      <c r="D26" s="52" t="s">
        <v>20</v>
      </c>
      <c r="E26" s="52" t="s">
        <v>19</v>
      </c>
      <c r="F26" s="51">
        <v>46297</v>
      </c>
      <c r="G26" s="52" t="s">
        <v>26</v>
      </c>
      <c r="H26" s="52" t="s">
        <v>55</v>
      </c>
      <c r="I26" s="99">
        <v>1030</v>
      </c>
      <c r="J26" s="99">
        <v>2210</v>
      </c>
      <c r="K26" s="53" t="s">
        <v>53</v>
      </c>
      <c r="L26" s="51" t="s">
        <v>80</v>
      </c>
    </row>
    <row r="27" spans="2:18" x14ac:dyDescent="0.25">
      <c r="B27" s="56"/>
      <c r="C27" s="51"/>
      <c r="D27" s="52"/>
      <c r="E27" s="52"/>
      <c r="F27" s="51"/>
      <c r="G27" s="52"/>
      <c r="H27" s="52"/>
      <c r="I27" s="99"/>
      <c r="J27" s="99"/>
      <c r="K27" s="53"/>
      <c r="L27" s="51"/>
      <c r="M27" s="148" t="s">
        <v>97</v>
      </c>
      <c r="N27" s="149"/>
      <c r="O27" s="149"/>
      <c r="P27" s="149"/>
      <c r="Q27" s="149"/>
      <c r="R27" s="150"/>
    </row>
    <row r="28" spans="2:18" x14ac:dyDescent="0.25">
      <c r="B28" s="19"/>
      <c r="C28" s="6"/>
      <c r="D28" s="7"/>
      <c r="E28" s="7"/>
      <c r="F28" s="7"/>
      <c r="G28" s="7"/>
      <c r="H28" s="7"/>
      <c r="I28" s="7"/>
      <c r="J28" s="7"/>
      <c r="K28" s="10"/>
      <c r="L28" s="7"/>
      <c r="M28" s="54" t="s">
        <v>98</v>
      </c>
      <c r="N28" s="54"/>
      <c r="O28" s="54"/>
      <c r="P28" s="54"/>
      <c r="Q28" s="54"/>
      <c r="R28" s="55"/>
    </row>
    <row r="29" spans="2:18" x14ac:dyDescent="0.25">
      <c r="B29" s="19"/>
      <c r="C29" s="6"/>
      <c r="D29" s="7"/>
      <c r="E29" s="7"/>
      <c r="F29" s="7"/>
      <c r="G29" s="7"/>
      <c r="H29" s="7"/>
      <c r="I29" s="7"/>
      <c r="J29" s="7"/>
      <c r="K29" s="10"/>
      <c r="L29" s="7"/>
      <c r="M29" s="8"/>
      <c r="N29" s="8"/>
      <c r="O29" s="8"/>
      <c r="P29" s="8"/>
      <c r="Q29" s="8"/>
      <c r="R29" s="9"/>
    </row>
    <row r="30" spans="2:18" x14ac:dyDescent="0.25">
      <c r="B30" s="57" t="s">
        <v>54</v>
      </c>
      <c r="C30" s="58"/>
      <c r="D30" s="59"/>
      <c r="E30" s="59"/>
      <c r="F30" s="59"/>
      <c r="G30" s="59"/>
      <c r="H30" s="59"/>
      <c r="I30" s="59"/>
      <c r="J30" s="59"/>
      <c r="K30" s="60"/>
      <c r="L30" s="59"/>
      <c r="M30" s="61"/>
      <c r="N30" s="61"/>
      <c r="O30" s="61"/>
      <c r="P30" s="61"/>
      <c r="Q30" s="61"/>
      <c r="R30" s="62"/>
    </row>
    <row r="31" spans="2:18" x14ac:dyDescent="0.25">
      <c r="B31" s="63" t="s">
        <v>18</v>
      </c>
      <c r="C31" s="58">
        <v>46291</v>
      </c>
      <c r="D31" s="59" t="s">
        <v>19</v>
      </c>
      <c r="E31" s="59" t="s">
        <v>30</v>
      </c>
      <c r="F31" s="58">
        <v>46292</v>
      </c>
      <c r="G31" s="59" t="s">
        <v>52</v>
      </c>
      <c r="H31" s="59">
        <v>7837</v>
      </c>
      <c r="I31" s="59">
        <v>1005</v>
      </c>
      <c r="J31" s="59">
        <v>1850</v>
      </c>
      <c r="K31" s="60" t="s">
        <v>88</v>
      </c>
      <c r="L31" s="59" t="s">
        <v>53</v>
      </c>
      <c r="M31" s="131"/>
      <c r="N31" s="131"/>
      <c r="O31" s="131"/>
      <c r="P31" s="131"/>
      <c r="Q31" s="131"/>
      <c r="R31" s="132"/>
    </row>
    <row r="32" spans="2:18" x14ac:dyDescent="0.25">
      <c r="B32" s="19"/>
      <c r="C32" s="6"/>
      <c r="D32" s="7"/>
      <c r="E32" s="7"/>
      <c r="F32" s="6"/>
      <c r="G32" s="7"/>
      <c r="H32" s="7"/>
      <c r="I32" s="7"/>
      <c r="J32" s="7"/>
      <c r="K32" s="10"/>
      <c r="L32" s="7"/>
      <c r="M32" s="8"/>
      <c r="N32" s="8"/>
      <c r="O32" s="8"/>
      <c r="P32" s="8"/>
      <c r="Q32" s="8"/>
      <c r="R32" s="9"/>
    </row>
    <row r="33" spans="2:18" x14ac:dyDescent="0.25">
      <c r="B33" s="65" t="s">
        <v>50</v>
      </c>
      <c r="C33" s="66"/>
      <c r="D33" s="67"/>
      <c r="E33" s="67"/>
      <c r="F33" s="66"/>
      <c r="G33" s="67"/>
      <c r="H33" s="67"/>
      <c r="I33" s="67"/>
      <c r="J33" s="67"/>
      <c r="K33" s="68"/>
      <c r="L33" s="67"/>
      <c r="M33" s="69"/>
      <c r="N33" s="69"/>
      <c r="O33" s="69"/>
      <c r="P33" s="69"/>
      <c r="Q33" s="69"/>
      <c r="R33" s="70"/>
    </row>
    <row r="34" spans="2:18" x14ac:dyDescent="0.25">
      <c r="B34" s="71" t="s">
        <v>23</v>
      </c>
      <c r="C34" s="66">
        <v>46301</v>
      </c>
      <c r="D34" s="67" t="s">
        <v>20</v>
      </c>
      <c r="E34" s="67" t="s">
        <v>19</v>
      </c>
      <c r="F34" s="66">
        <v>46301</v>
      </c>
      <c r="G34" s="67" t="s">
        <v>26</v>
      </c>
      <c r="H34" s="67" t="s">
        <v>55</v>
      </c>
      <c r="I34" s="67">
        <v>1030</v>
      </c>
      <c r="J34" s="67">
        <v>2210</v>
      </c>
      <c r="K34" s="68" t="s">
        <v>53</v>
      </c>
      <c r="L34" s="67" t="s">
        <v>82</v>
      </c>
      <c r="M34" s="133" t="s">
        <v>57</v>
      </c>
      <c r="N34" s="133"/>
      <c r="O34" s="133"/>
      <c r="P34" s="133"/>
      <c r="Q34" s="133"/>
      <c r="R34" s="134"/>
    </row>
    <row r="35" spans="2:18" x14ac:dyDescent="0.25">
      <c r="B35" s="71"/>
      <c r="C35" s="66"/>
      <c r="D35" s="67"/>
      <c r="E35" s="67"/>
      <c r="F35" s="67"/>
      <c r="G35" s="67"/>
      <c r="H35" s="67"/>
      <c r="I35" s="67"/>
      <c r="J35" s="67"/>
      <c r="K35" s="68"/>
      <c r="L35" s="67"/>
      <c r="M35" s="72" t="s">
        <v>58</v>
      </c>
      <c r="N35" s="73"/>
      <c r="O35" s="73"/>
      <c r="P35" s="73"/>
      <c r="Q35" s="73"/>
      <c r="R35" s="74"/>
    </row>
    <row r="36" spans="2:18" ht="18.75" x14ac:dyDescent="0.3">
      <c r="B36" s="75" t="s">
        <v>60</v>
      </c>
      <c r="C36" s="66">
        <v>46300</v>
      </c>
      <c r="D36" s="67" t="s">
        <v>20</v>
      </c>
      <c r="E36" s="67" t="s">
        <v>19</v>
      </c>
      <c r="F36" s="66">
        <v>46300</v>
      </c>
      <c r="G36" s="67" t="s">
        <v>26</v>
      </c>
      <c r="H36" s="67" t="s">
        <v>55</v>
      </c>
      <c r="I36" s="67">
        <v>1030</v>
      </c>
      <c r="J36" s="67">
        <v>2210</v>
      </c>
      <c r="K36" s="68" t="s">
        <v>53</v>
      </c>
      <c r="L36" s="67" t="s">
        <v>81</v>
      </c>
      <c r="M36" s="72" t="s">
        <v>59</v>
      </c>
      <c r="N36" s="69"/>
      <c r="O36" s="69"/>
      <c r="P36" s="69"/>
      <c r="Q36" s="69"/>
      <c r="R36" s="70"/>
    </row>
    <row r="37" spans="2:18" x14ac:dyDescent="0.25">
      <c r="B37" s="71"/>
      <c r="C37" s="66"/>
      <c r="D37" s="67"/>
      <c r="E37" s="67"/>
      <c r="F37" s="67"/>
      <c r="G37" s="67"/>
      <c r="H37" s="67"/>
      <c r="I37" s="67"/>
      <c r="J37" s="67"/>
      <c r="K37" s="68"/>
      <c r="L37" s="67"/>
      <c r="M37" s="72" t="s">
        <v>56</v>
      </c>
      <c r="N37" s="69"/>
      <c r="O37" s="69"/>
      <c r="P37" s="69"/>
      <c r="Q37" s="69"/>
      <c r="R37" s="70"/>
    </row>
    <row r="38" spans="2:18" x14ac:dyDescent="0.25">
      <c r="B38" s="19"/>
      <c r="C38" s="6"/>
      <c r="D38" s="7"/>
      <c r="E38" s="7"/>
      <c r="F38" s="7"/>
      <c r="G38" s="7"/>
      <c r="H38" s="7"/>
      <c r="I38" s="7"/>
      <c r="J38" s="7"/>
      <c r="K38" s="10"/>
      <c r="L38" s="7"/>
      <c r="M38" s="64"/>
      <c r="N38" s="8"/>
      <c r="O38" s="8"/>
      <c r="P38" s="8"/>
      <c r="Q38" s="8"/>
      <c r="R38" s="9"/>
    </row>
    <row r="39" spans="2:18" x14ac:dyDescent="0.25">
      <c r="B39" s="76" t="s">
        <v>64</v>
      </c>
      <c r="C39" s="77"/>
      <c r="D39" s="78"/>
      <c r="E39" s="78"/>
      <c r="F39" s="78"/>
      <c r="G39" s="78"/>
      <c r="H39" s="78"/>
      <c r="I39" s="78"/>
      <c r="J39" s="78"/>
      <c r="K39" s="79"/>
      <c r="L39" s="78"/>
      <c r="M39" s="80"/>
      <c r="N39" s="80"/>
      <c r="O39" s="80"/>
      <c r="P39" s="80"/>
      <c r="Q39" s="80"/>
      <c r="R39" s="81"/>
    </row>
    <row r="40" spans="2:18" x14ac:dyDescent="0.25">
      <c r="B40" s="82" t="s">
        <v>22</v>
      </c>
      <c r="C40" s="77">
        <v>46300</v>
      </c>
      <c r="D40" s="78" t="s">
        <v>20</v>
      </c>
      <c r="E40" s="78" t="s">
        <v>24</v>
      </c>
      <c r="F40" s="77">
        <v>46300</v>
      </c>
      <c r="G40" s="78" t="s">
        <v>61</v>
      </c>
      <c r="H40" s="78" t="s">
        <v>62</v>
      </c>
      <c r="I40" s="78">
        <v>1700</v>
      </c>
      <c r="J40" s="78">
        <v>1900</v>
      </c>
      <c r="K40" s="79" t="s">
        <v>53</v>
      </c>
      <c r="L40" s="78" t="s">
        <v>53</v>
      </c>
      <c r="M40" s="135" t="s">
        <v>21</v>
      </c>
      <c r="N40" s="135"/>
      <c r="O40" s="135"/>
      <c r="P40" s="135"/>
      <c r="Q40" s="135"/>
      <c r="R40" s="136"/>
    </row>
    <row r="41" spans="2:18" x14ac:dyDescent="0.25">
      <c r="B41" s="19"/>
      <c r="C41" s="6"/>
      <c r="D41" s="7"/>
      <c r="E41" s="7"/>
      <c r="F41" s="6"/>
      <c r="G41" s="7"/>
      <c r="H41" s="7"/>
      <c r="I41" s="7"/>
      <c r="J41" s="7"/>
      <c r="K41" s="10"/>
      <c r="L41" s="7"/>
      <c r="M41" s="8"/>
      <c r="N41" s="8"/>
      <c r="O41" s="8"/>
      <c r="P41" s="8"/>
      <c r="Q41" s="8"/>
      <c r="R41" s="9"/>
    </row>
    <row r="42" spans="2:18" x14ac:dyDescent="0.25">
      <c r="B42" s="49" t="s">
        <v>76</v>
      </c>
      <c r="C42" s="6"/>
      <c r="D42" s="7"/>
      <c r="E42" s="7"/>
      <c r="F42" s="6"/>
      <c r="G42" s="7"/>
      <c r="H42" s="7"/>
      <c r="I42" s="7"/>
      <c r="J42" s="7"/>
      <c r="K42" s="10"/>
      <c r="L42" s="7"/>
      <c r="M42" s="8"/>
      <c r="N42" s="8"/>
      <c r="O42" s="8"/>
      <c r="P42" s="8"/>
      <c r="Q42" s="8"/>
      <c r="R42" s="9"/>
    </row>
    <row r="43" spans="2:18" x14ac:dyDescent="0.25">
      <c r="B43" s="19" t="s">
        <v>83</v>
      </c>
      <c r="C43" s="6">
        <v>46299</v>
      </c>
      <c r="D43" s="7" t="s">
        <v>19</v>
      </c>
      <c r="E43" s="7" t="s">
        <v>24</v>
      </c>
      <c r="F43" s="6">
        <v>46300</v>
      </c>
      <c r="G43" s="7" t="s">
        <v>34</v>
      </c>
      <c r="H43" s="7"/>
      <c r="I43" s="7">
        <v>1005</v>
      </c>
      <c r="J43" s="7">
        <v>1640</v>
      </c>
      <c r="K43" s="10" t="s">
        <v>53</v>
      </c>
      <c r="L43" s="7" t="s">
        <v>85</v>
      </c>
      <c r="M43" s="84" t="s">
        <v>65</v>
      </c>
      <c r="N43" s="5"/>
      <c r="O43" s="5"/>
      <c r="P43" s="83"/>
      <c r="Q43" s="5"/>
      <c r="R43" s="5"/>
    </row>
    <row r="44" spans="2:18" x14ac:dyDescent="0.25">
      <c r="B44" s="19" t="s">
        <v>84</v>
      </c>
      <c r="C44" s="6">
        <v>46300</v>
      </c>
      <c r="D44" s="7" t="s">
        <v>19</v>
      </c>
      <c r="E44" s="7" t="s">
        <v>24</v>
      </c>
      <c r="F44" s="6">
        <v>46301</v>
      </c>
      <c r="G44" s="7" t="s">
        <v>34</v>
      </c>
      <c r="H44" s="7"/>
      <c r="I44" s="7">
        <v>1005</v>
      </c>
      <c r="J44" s="7">
        <v>1640</v>
      </c>
      <c r="K44" s="10" t="s">
        <v>53</v>
      </c>
      <c r="L44" s="7" t="s">
        <v>66</v>
      </c>
      <c r="M44" s="86" t="s">
        <v>67</v>
      </c>
      <c r="N44" s="87"/>
      <c r="O44" s="87"/>
      <c r="P44" s="88"/>
      <c r="Q44" s="87"/>
      <c r="R44" s="87"/>
    </row>
    <row r="45" spans="2:18" x14ac:dyDescent="0.25">
      <c r="B45" s="19"/>
      <c r="C45" s="6"/>
      <c r="D45" s="7"/>
      <c r="E45" s="7"/>
      <c r="F45" s="6"/>
      <c r="G45" s="7"/>
      <c r="H45" s="7"/>
      <c r="I45" s="7"/>
      <c r="J45" s="7"/>
      <c r="K45" s="10"/>
      <c r="L45" s="10"/>
      <c r="M45" s="89"/>
      <c r="N45" s="90"/>
      <c r="O45" s="90"/>
      <c r="P45" s="90"/>
      <c r="Q45" s="90"/>
      <c r="R45" s="91"/>
    </row>
    <row r="46" spans="2:18" x14ac:dyDescent="0.25">
      <c r="B46" s="104" t="s">
        <v>68</v>
      </c>
      <c r="C46" s="105"/>
      <c r="D46" s="101"/>
      <c r="E46" s="101"/>
      <c r="F46" s="100"/>
      <c r="G46" s="101"/>
      <c r="H46" s="101"/>
      <c r="I46" s="101"/>
      <c r="J46" s="101"/>
      <c r="K46" s="102"/>
      <c r="L46" s="102"/>
      <c r="M46" s="145"/>
      <c r="N46" s="146"/>
      <c r="O46" s="146"/>
      <c r="P46" s="146"/>
      <c r="Q46" s="146"/>
      <c r="R46" s="147"/>
    </row>
    <row r="47" spans="2:18" x14ac:dyDescent="0.25">
      <c r="B47" s="103" t="s">
        <v>25</v>
      </c>
      <c r="C47" s="100">
        <v>46311</v>
      </c>
      <c r="D47" s="101" t="s">
        <v>24</v>
      </c>
      <c r="E47" s="101" t="s">
        <v>19</v>
      </c>
      <c r="F47" s="100">
        <v>46311</v>
      </c>
      <c r="G47" s="101" t="s">
        <v>34</v>
      </c>
      <c r="H47" s="101">
        <v>73</v>
      </c>
      <c r="I47" s="106" t="s">
        <v>86</v>
      </c>
      <c r="J47" s="101">
        <v>1255</v>
      </c>
      <c r="K47" s="102" t="s">
        <v>53</v>
      </c>
      <c r="L47" s="102" t="s">
        <v>75</v>
      </c>
      <c r="M47" s="140" t="s">
        <v>69</v>
      </c>
      <c r="N47" s="141"/>
      <c r="O47" s="141"/>
      <c r="P47" s="141"/>
      <c r="Q47" s="141"/>
      <c r="R47" s="142"/>
    </row>
    <row r="48" spans="2:18" x14ac:dyDescent="0.25">
      <c r="B48" s="13"/>
      <c r="C48" s="85"/>
      <c r="D48" s="4"/>
      <c r="E48" s="4"/>
      <c r="F48" s="85"/>
      <c r="G48" s="4"/>
      <c r="H48" s="4"/>
      <c r="I48" s="4"/>
      <c r="J48" s="4"/>
      <c r="K48" s="4"/>
      <c r="L48" s="4"/>
    </row>
    <row r="49" spans="2:18" x14ac:dyDescent="0.25">
      <c r="B49" s="107" t="s">
        <v>39</v>
      </c>
      <c r="C49" s="108">
        <v>46284</v>
      </c>
      <c r="D49" s="109" t="s">
        <v>70</v>
      </c>
      <c r="E49" s="109" t="s">
        <v>2</v>
      </c>
      <c r="F49" s="108">
        <v>46285</v>
      </c>
      <c r="G49" s="109" t="s">
        <v>26</v>
      </c>
      <c r="H49" s="109">
        <v>300</v>
      </c>
      <c r="I49" s="109">
        <v>1221</v>
      </c>
      <c r="J49" s="109">
        <v>1410</v>
      </c>
      <c r="K49" s="110" t="s">
        <v>71</v>
      </c>
      <c r="L49" s="111" t="s">
        <v>53</v>
      </c>
      <c r="M49" s="137" t="s">
        <v>99</v>
      </c>
      <c r="N49" s="138"/>
      <c r="O49" s="138"/>
      <c r="P49" s="138"/>
      <c r="Q49" s="138"/>
      <c r="R49" s="139"/>
    </row>
    <row r="50" spans="2:18" x14ac:dyDescent="0.25">
      <c r="B50" s="114" t="s">
        <v>5</v>
      </c>
      <c r="C50" s="108">
        <v>46285</v>
      </c>
      <c r="D50" s="109" t="s">
        <v>2</v>
      </c>
      <c r="E50" s="109" t="s">
        <v>27</v>
      </c>
      <c r="F50" s="108">
        <v>46285</v>
      </c>
      <c r="G50" s="109" t="s">
        <v>26</v>
      </c>
      <c r="H50" s="109"/>
      <c r="I50" s="109">
        <v>1610</v>
      </c>
      <c r="J50" s="109">
        <v>1730</v>
      </c>
      <c r="K50" s="111" t="s">
        <v>43</v>
      </c>
      <c r="L50" s="109" t="s">
        <v>53</v>
      </c>
      <c r="M50" s="143"/>
      <c r="N50" s="143"/>
      <c r="O50" s="143"/>
      <c r="P50" s="143"/>
      <c r="Q50" s="143"/>
      <c r="R50" s="144"/>
    </row>
    <row r="51" spans="2:18" x14ac:dyDescent="0.25">
      <c r="B51" s="114" t="s">
        <v>5</v>
      </c>
      <c r="C51" s="108">
        <v>46288</v>
      </c>
      <c r="D51" s="109" t="s">
        <v>3</v>
      </c>
      <c r="E51" s="109" t="s">
        <v>2</v>
      </c>
      <c r="F51" s="108">
        <v>46288</v>
      </c>
      <c r="G51" s="109" t="s">
        <v>26</v>
      </c>
      <c r="H51" s="109"/>
      <c r="I51" s="109">
        <v>1050</v>
      </c>
      <c r="J51" s="109">
        <v>1220</v>
      </c>
      <c r="K51" s="111" t="s">
        <v>43</v>
      </c>
      <c r="L51" s="109" t="s">
        <v>40</v>
      </c>
      <c r="M51" s="143"/>
      <c r="N51" s="143"/>
      <c r="O51" s="143"/>
      <c r="P51" s="143"/>
      <c r="Q51" s="143"/>
      <c r="R51" s="144"/>
    </row>
    <row r="52" spans="2:18" x14ac:dyDescent="0.25">
      <c r="B52" s="114" t="s">
        <v>6</v>
      </c>
      <c r="C52" s="108">
        <v>46290</v>
      </c>
      <c r="D52" s="109" t="s">
        <v>2</v>
      </c>
      <c r="E52" s="109" t="s">
        <v>29</v>
      </c>
      <c r="F52" s="108" t="s">
        <v>63</v>
      </c>
      <c r="G52" s="109" t="s">
        <v>26</v>
      </c>
      <c r="H52" s="109"/>
      <c r="I52" s="109">
        <v>1910</v>
      </c>
      <c r="J52" s="109">
        <v>2020</v>
      </c>
      <c r="K52" s="111" t="s">
        <v>43</v>
      </c>
      <c r="L52" s="109" t="s">
        <v>53</v>
      </c>
      <c r="M52" s="112" t="s">
        <v>44</v>
      </c>
      <c r="N52" s="112"/>
      <c r="O52" s="112"/>
      <c r="P52" s="112"/>
      <c r="Q52" s="112"/>
      <c r="R52" s="113"/>
    </row>
    <row r="53" spans="2:18" x14ac:dyDescent="0.25">
      <c r="B53" s="114" t="s">
        <v>22</v>
      </c>
      <c r="C53" s="108">
        <v>46300</v>
      </c>
      <c r="D53" s="109" t="s">
        <v>20</v>
      </c>
      <c r="E53" s="109" t="s">
        <v>24</v>
      </c>
      <c r="F53" s="108">
        <v>46300</v>
      </c>
      <c r="G53" s="109" t="s">
        <v>61</v>
      </c>
      <c r="H53" s="109" t="s">
        <v>62</v>
      </c>
      <c r="I53" s="109">
        <v>1700</v>
      </c>
      <c r="J53" s="109">
        <v>1900</v>
      </c>
      <c r="K53" s="111" t="s">
        <v>53</v>
      </c>
      <c r="L53" s="109" t="s">
        <v>53</v>
      </c>
      <c r="M53" s="143" t="s">
        <v>21</v>
      </c>
      <c r="N53" s="143"/>
      <c r="O53" s="143"/>
      <c r="P53" s="143"/>
      <c r="Q53" s="143"/>
      <c r="R53" s="144"/>
    </row>
    <row r="54" spans="2:18" x14ac:dyDescent="0.25">
      <c r="B54" s="115" t="s">
        <v>25</v>
      </c>
      <c r="C54" s="108">
        <v>46311</v>
      </c>
      <c r="D54" s="109" t="s">
        <v>24</v>
      </c>
      <c r="E54" s="109" t="s">
        <v>70</v>
      </c>
      <c r="F54" s="108">
        <v>46311</v>
      </c>
      <c r="G54" s="109" t="s">
        <v>72</v>
      </c>
      <c r="H54" s="109">
        <v>1874</v>
      </c>
      <c r="I54" s="109">
        <v>530</v>
      </c>
      <c r="J54" s="109">
        <v>2000</v>
      </c>
      <c r="K54" s="109" t="s">
        <v>53</v>
      </c>
      <c r="L54" s="109" t="s">
        <v>73</v>
      </c>
      <c r="M54" s="121" t="s">
        <v>74</v>
      </c>
      <c r="N54" s="121"/>
      <c r="O54" s="121"/>
      <c r="P54" s="121"/>
      <c r="Q54" s="121"/>
      <c r="R54" s="121"/>
    </row>
    <row r="55" spans="2:18" x14ac:dyDescent="0.25">
      <c r="B55" s="1"/>
      <c r="C55" s="4"/>
      <c r="D55" s="4"/>
      <c r="E55" s="4"/>
      <c r="F55" s="4"/>
    </row>
    <row r="56" spans="2:18" x14ac:dyDescent="0.25">
      <c r="B56" s="122" t="s">
        <v>87</v>
      </c>
      <c r="C56" s="123" t="s">
        <v>104</v>
      </c>
      <c r="D56" s="124"/>
      <c r="E56" s="124"/>
      <c r="F56" s="4"/>
    </row>
    <row r="57" spans="2:18" x14ac:dyDescent="0.25">
      <c r="B57" s="1"/>
      <c r="C57" s="4"/>
      <c r="D57" s="4"/>
      <c r="E57" s="4"/>
      <c r="F57" s="4"/>
    </row>
    <row r="58" spans="2:18" x14ac:dyDescent="0.25">
      <c r="B58" s="13" t="s">
        <v>37</v>
      </c>
      <c r="C58" s="12" t="s">
        <v>38</v>
      </c>
      <c r="D58" s="4"/>
      <c r="E58" s="4"/>
      <c r="F58" s="4"/>
    </row>
    <row r="59" spans="2:18" x14ac:dyDescent="0.25">
      <c r="B59" s="13"/>
      <c r="C59" s="12" t="s">
        <v>103</v>
      </c>
      <c r="D59" s="4"/>
      <c r="E59" s="4"/>
      <c r="F59" s="4"/>
    </row>
    <row r="60" spans="2:18" x14ac:dyDescent="0.25">
      <c r="B60" s="1"/>
      <c r="C60" s="128" t="s">
        <v>100</v>
      </c>
      <c r="D60" s="128"/>
      <c r="E60" s="128"/>
      <c r="F60" s="128"/>
      <c r="G60" s="128"/>
      <c r="H60" s="128"/>
      <c r="I60" s="128"/>
      <c r="J60" s="128"/>
      <c r="K60" s="128"/>
      <c r="L60" s="128"/>
      <c r="M60" s="128"/>
      <c r="N60" s="128"/>
      <c r="O60" s="128"/>
      <c r="P60" s="128"/>
      <c r="Q60" s="128"/>
      <c r="R60" s="128"/>
    </row>
    <row r="61" spans="2:18" x14ac:dyDescent="0.25">
      <c r="B61" s="1"/>
      <c r="C61" s="128"/>
      <c r="D61" s="128"/>
      <c r="E61" s="128"/>
      <c r="F61" s="128"/>
      <c r="G61" s="128"/>
      <c r="H61" s="128"/>
      <c r="I61" s="128"/>
      <c r="J61" s="128"/>
      <c r="K61" s="128"/>
      <c r="L61" s="128"/>
      <c r="M61" s="128"/>
      <c r="N61" s="128"/>
      <c r="O61" s="128"/>
      <c r="P61" s="128"/>
      <c r="Q61" s="128"/>
      <c r="R61" s="128"/>
    </row>
    <row r="62" spans="2:18" x14ac:dyDescent="0.25">
      <c r="B62" s="1"/>
      <c r="C62" s="12" t="s">
        <v>101</v>
      </c>
      <c r="D62" s="4"/>
      <c r="E62" s="4"/>
      <c r="F62" s="4"/>
    </row>
    <row r="63" spans="2:18" x14ac:dyDescent="0.25">
      <c r="B63" s="1"/>
      <c r="C63" s="12" t="s">
        <v>102</v>
      </c>
      <c r="D63" s="4"/>
      <c r="E63" s="4"/>
      <c r="F63" s="4"/>
    </row>
    <row r="64" spans="2:18" x14ac:dyDescent="0.25">
      <c r="B64" s="1"/>
      <c r="C64" s="12"/>
      <c r="D64" s="4"/>
      <c r="E64" s="4"/>
      <c r="F64" s="4"/>
    </row>
    <row r="65" spans="2:6" x14ac:dyDescent="0.25">
      <c r="B65" s="1"/>
      <c r="C65" s="12"/>
      <c r="D65" s="4"/>
      <c r="E65" s="4"/>
      <c r="F65" s="4"/>
    </row>
    <row r="66" spans="2:6" x14ac:dyDescent="0.25">
      <c r="B66" s="1"/>
      <c r="C66" s="12"/>
      <c r="D66" s="4"/>
      <c r="E66" s="4"/>
      <c r="F66" s="4"/>
    </row>
    <row r="67" spans="2:6" x14ac:dyDescent="0.25">
      <c r="B67" s="1"/>
      <c r="C67" s="12"/>
      <c r="D67" s="4"/>
      <c r="E67" s="4"/>
      <c r="F67" s="4"/>
    </row>
    <row r="68" spans="2:6" x14ac:dyDescent="0.25">
      <c r="B68" s="1"/>
      <c r="C68" s="12"/>
      <c r="D68" s="4"/>
      <c r="E68" s="4"/>
      <c r="F68" s="4"/>
    </row>
    <row r="69" spans="2:6" x14ac:dyDescent="0.25">
      <c r="B69" s="1"/>
      <c r="C69" s="12"/>
      <c r="D69" s="4"/>
      <c r="E69" s="4"/>
      <c r="F69" s="4"/>
    </row>
    <row r="70" spans="2:6" x14ac:dyDescent="0.25">
      <c r="B70" s="1"/>
      <c r="C70" s="12"/>
      <c r="D70" s="4"/>
      <c r="E70" s="4"/>
      <c r="F70" s="4"/>
    </row>
    <row r="71" spans="2:6" x14ac:dyDescent="0.25">
      <c r="B71" s="1"/>
      <c r="C71" s="12"/>
      <c r="D71" s="4"/>
      <c r="E71" s="4"/>
      <c r="F71" s="4"/>
    </row>
    <row r="72" spans="2:6" x14ac:dyDescent="0.25">
      <c r="B72" s="1"/>
      <c r="C72" s="12"/>
      <c r="D72" s="4"/>
      <c r="E72" s="4"/>
      <c r="F72" s="4"/>
    </row>
    <row r="73" spans="2:6" x14ac:dyDescent="0.25">
      <c r="B73" s="1"/>
      <c r="C73" s="12"/>
      <c r="D73" s="4"/>
      <c r="E73" s="4"/>
      <c r="F73" s="4"/>
    </row>
    <row r="74" spans="2:6" x14ac:dyDescent="0.25">
      <c r="B74" s="1"/>
      <c r="C74" s="12"/>
      <c r="D74" s="4"/>
      <c r="E74" s="4"/>
      <c r="F74" s="4"/>
    </row>
    <row r="75" spans="2:6" x14ac:dyDescent="0.25">
      <c r="B75" s="1"/>
      <c r="C75" s="12"/>
      <c r="D75" s="4"/>
      <c r="E75" s="4"/>
      <c r="F75" s="4"/>
    </row>
    <row r="76" spans="2:6" x14ac:dyDescent="0.25">
      <c r="C76" s="12"/>
      <c r="D76" s="4"/>
      <c r="E76" s="4"/>
      <c r="F76" s="4"/>
    </row>
    <row r="77" spans="2:6" x14ac:dyDescent="0.25">
      <c r="C77" s="12"/>
      <c r="D77" s="4"/>
      <c r="E77" s="4"/>
      <c r="F77" s="4"/>
    </row>
    <row r="78" spans="2:6" x14ac:dyDescent="0.25">
      <c r="C78" s="12"/>
      <c r="D78" s="4"/>
      <c r="E78" s="4"/>
      <c r="F78" s="4"/>
    </row>
    <row r="79" spans="2:6" x14ac:dyDescent="0.25">
      <c r="C79" s="12"/>
      <c r="D79" s="4"/>
      <c r="E79" s="4"/>
      <c r="F79" s="4"/>
    </row>
    <row r="80" spans="2:6" x14ac:dyDescent="0.25">
      <c r="C80" s="12"/>
      <c r="D80" s="4"/>
      <c r="E80" s="4"/>
      <c r="F80" s="4"/>
    </row>
    <row r="81" spans="3:6" x14ac:dyDescent="0.25">
      <c r="C81" s="12"/>
      <c r="D81" s="4"/>
      <c r="E81" s="4"/>
      <c r="F81" s="4"/>
    </row>
    <row r="82" spans="3:6" x14ac:dyDescent="0.25">
      <c r="C82" s="12"/>
      <c r="D82" s="4"/>
      <c r="E82" s="4"/>
      <c r="F82" s="4"/>
    </row>
    <row r="83" spans="3:6" x14ac:dyDescent="0.25">
      <c r="C83" s="12"/>
      <c r="D83" s="4"/>
      <c r="E83" s="4"/>
      <c r="F83" s="4"/>
    </row>
    <row r="84" spans="3:6" x14ac:dyDescent="0.25">
      <c r="C84" s="12"/>
      <c r="D84" s="4"/>
      <c r="E84" s="4"/>
      <c r="F84" s="4"/>
    </row>
    <row r="85" spans="3:6" x14ac:dyDescent="0.25">
      <c r="C85" s="12"/>
      <c r="D85" s="4"/>
      <c r="E85" s="4"/>
      <c r="F85" s="4"/>
    </row>
    <row r="86" spans="3:6" x14ac:dyDescent="0.25">
      <c r="C86" s="12"/>
      <c r="D86" s="4"/>
      <c r="E86" s="4"/>
      <c r="F86" s="4"/>
    </row>
    <row r="87" spans="3:6" x14ac:dyDescent="0.25">
      <c r="C87" s="12"/>
      <c r="D87" s="4"/>
      <c r="E87" s="4"/>
      <c r="F87" s="4"/>
    </row>
    <row r="88" spans="3:6" x14ac:dyDescent="0.25">
      <c r="C88" s="12"/>
      <c r="D88" s="4"/>
      <c r="E88" s="4"/>
      <c r="F88" s="4"/>
    </row>
    <row r="89" spans="3:6" x14ac:dyDescent="0.25">
      <c r="C89" s="12"/>
      <c r="D89" s="4"/>
      <c r="E89" s="4"/>
      <c r="F89" s="4"/>
    </row>
    <row r="90" spans="3:6" x14ac:dyDescent="0.25">
      <c r="C90" s="12"/>
      <c r="D90" s="4"/>
      <c r="E90" s="4"/>
      <c r="F90" s="4"/>
    </row>
    <row r="91" spans="3:6" x14ac:dyDescent="0.25">
      <c r="C91" s="12"/>
      <c r="D91" s="4"/>
      <c r="E91" s="4"/>
      <c r="F91" s="4"/>
    </row>
    <row r="92" spans="3:6" x14ac:dyDescent="0.25">
      <c r="D92" s="4"/>
      <c r="E92" s="4"/>
      <c r="F92" s="4"/>
    </row>
    <row r="93" spans="3:6" x14ac:dyDescent="0.25">
      <c r="D93" s="4"/>
      <c r="E93" s="4"/>
      <c r="F93" s="4"/>
    </row>
    <row r="94" spans="3:6" x14ac:dyDescent="0.25">
      <c r="D94" s="4"/>
      <c r="E94" s="4"/>
      <c r="F94" s="4"/>
    </row>
    <row r="95" spans="3:6" x14ac:dyDescent="0.25">
      <c r="D95" s="4"/>
      <c r="E95" s="4"/>
      <c r="F95" s="4"/>
    </row>
  </sheetData>
  <mergeCells count="18">
    <mergeCell ref="M14:R14"/>
    <mergeCell ref="M18:R18"/>
    <mergeCell ref="M3:R3"/>
    <mergeCell ref="C60:R61"/>
    <mergeCell ref="M25:R25"/>
    <mergeCell ref="M31:R31"/>
    <mergeCell ref="M34:R34"/>
    <mergeCell ref="M40:R40"/>
    <mergeCell ref="M49:R49"/>
    <mergeCell ref="M47:R47"/>
    <mergeCell ref="M50:R50"/>
    <mergeCell ref="M51:R51"/>
    <mergeCell ref="M53:R53"/>
    <mergeCell ref="M46:R46"/>
    <mergeCell ref="M27:R27"/>
    <mergeCell ref="M5:R5"/>
    <mergeCell ref="M6:R6"/>
    <mergeCell ref="M13:R13"/>
  </mergeCells>
  <pageMargins left="0.2" right="0.2" top="0.25" bottom="0.2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Winsett</dc:creator>
  <cp:lastModifiedBy>Debbie Winsett</cp:lastModifiedBy>
  <cp:lastPrinted>2025-11-28T01:37:49Z</cp:lastPrinted>
  <dcterms:created xsi:type="dcterms:W3CDTF">2025-10-27T23:30:34Z</dcterms:created>
  <dcterms:modified xsi:type="dcterms:W3CDTF">2025-11-28T23:05:44Z</dcterms:modified>
</cp:coreProperties>
</file>